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035" yWindow="2835" windowWidth="28020" windowHeight="106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9" i="1"/>
  <c r="K29"/>
  <c r="M28"/>
  <c r="K28"/>
  <c r="M27"/>
  <c r="K27"/>
  <c r="L6"/>
  <c r="J6"/>
  <c r="I6"/>
  <c r="H6"/>
  <c r="G6"/>
  <c r="F6"/>
  <c r="E6"/>
  <c r="D6"/>
  <c r="C6"/>
  <c r="K6" l="1"/>
  <c r="M6"/>
</calcChain>
</file>

<file path=xl/sharedStrings.xml><?xml version="1.0" encoding="utf-8"?>
<sst xmlns="http://schemas.openxmlformats.org/spreadsheetml/2006/main" count="70" uniqueCount="57">
  <si>
    <t>制表人：</t>
  </si>
  <si>
    <t>序号</t>
  </si>
  <si>
    <t>培训机构名称</t>
  </si>
  <si>
    <t>备案人数</t>
  </si>
  <si>
    <t>补贴人数</t>
  </si>
  <si>
    <t>按人员类别分：</t>
  </si>
  <si>
    <t>培训
补贴金额</t>
  </si>
  <si>
    <t>鉴定
补贴金额</t>
  </si>
  <si>
    <t>补贴
金额合计</t>
  </si>
  <si>
    <t xml:space="preserve">其中  </t>
  </si>
  <si>
    <t>银行户名</t>
  </si>
  <si>
    <t>企业在职职工</t>
  </si>
  <si>
    <t>失业    人员</t>
  </si>
  <si>
    <t>农村  劳动力</t>
  </si>
  <si>
    <t>专业
教师</t>
  </si>
  <si>
    <t>就业资金</t>
  </si>
  <si>
    <t>失业保险
基金</t>
  </si>
  <si>
    <t>总  计</t>
  </si>
  <si>
    <t>天津市滨海新区优训职业培训学校</t>
  </si>
  <si>
    <t>天津滨海新区道勤汇才职业技能培训学校有限公司</t>
  </si>
  <si>
    <t>天津海思英华教育科技有限公司</t>
  </si>
  <si>
    <t>天津道勤智能安全防范科技有限公司</t>
  </si>
  <si>
    <t>天津启承安防设备有限公司</t>
  </si>
  <si>
    <t>天津欣欣汇才职业技能培训学校有限公司</t>
  </si>
  <si>
    <t>天津恒捷诚机械制造有限公司</t>
  </si>
  <si>
    <t>天津海望文化传媒有限公司</t>
  </si>
  <si>
    <t>天津宏唯源技术服务有限公司</t>
  </si>
  <si>
    <t>天津崇东海洋工程服务有限公司</t>
  </si>
  <si>
    <t>天津市新希望职业培训学校</t>
  </si>
  <si>
    <t>天津市滨海新区融华消防职业培训学校有限公司</t>
  </si>
  <si>
    <t>天津市交通集团滨海有限公司培训中心</t>
  </si>
  <si>
    <t>天津市交通集团滨海有限公司</t>
  </si>
  <si>
    <t>天津泰达绿化科技集团有限公司公共实训基地</t>
  </si>
  <si>
    <t>天津泰达绿化科技集团有限公司</t>
  </si>
  <si>
    <t>天津泰达绿化科技集团有限公司培训中心</t>
  </si>
  <si>
    <t>长城汽车股份有限公司天津哈弗分公司企业培训中心</t>
  </si>
  <si>
    <t>长城汽车股份有限公司天津哈弗分公司</t>
  </si>
  <si>
    <t>天津雄邦压铸有限公司培训中心</t>
  </si>
  <si>
    <t>天津雄邦压铸有限公司</t>
  </si>
  <si>
    <t>天津市新天钢钢铁集团有限公司（企业培训中心）</t>
    <phoneticPr fontId="8" type="noConversion"/>
  </si>
  <si>
    <t>天津市新天钢钢铁集团有限公司</t>
  </si>
  <si>
    <t>天津韵必达快递有限公司（企业培训中心）</t>
    <phoneticPr fontId="8" type="noConversion"/>
  </si>
  <si>
    <t>天津韵必达快递有限公司</t>
  </si>
  <si>
    <t>天津天海高压容器有限责任公司（企业培训中心）</t>
    <phoneticPr fontId="8" type="noConversion"/>
  </si>
  <si>
    <t>天津天海高压容器有限责任公司</t>
  </si>
  <si>
    <t>北光科技发展（天津）有限公司培训中心</t>
  </si>
  <si>
    <t>北光科技发展（天津）有限公司</t>
  </si>
  <si>
    <t>天津航天中为数据系统科技有限公司培训中心</t>
  </si>
  <si>
    <t>天津航天中为数据系统科技有限公司</t>
  </si>
  <si>
    <t>天津安捷物联科技股份有限公司企业培训中心</t>
  </si>
  <si>
    <t>天津安捷物联科技股份有限公司</t>
  </si>
  <si>
    <t>天津顶晟无线网络科技有限公司培训中心</t>
  </si>
  <si>
    <t>天津顶晟无线网络科技有限公司</t>
  </si>
  <si>
    <t>天津卓漫科技有限公司培训中心</t>
  </si>
  <si>
    <t>天津卓漫科技有限公司</t>
  </si>
  <si>
    <t>填报单位：</t>
    <phoneticPr fontId="8" type="noConversion"/>
  </si>
  <si>
    <r>
      <t>职业技能培训机构补贴汇总（202</t>
    </r>
    <r>
      <rPr>
        <sz val="20"/>
        <color theme="1"/>
        <rFont val="宋体"/>
        <family val="3"/>
        <charset val="134"/>
        <scheme val="minor"/>
      </rPr>
      <t>1</t>
    </r>
    <r>
      <rPr>
        <sz val="20"/>
        <color theme="1"/>
        <rFont val="宋体"/>
        <family val="3"/>
        <charset val="134"/>
        <scheme val="minor"/>
      </rPr>
      <t>年</t>
    </r>
    <r>
      <rPr>
        <sz val="20"/>
        <color theme="1"/>
        <rFont val="宋体"/>
        <family val="3"/>
        <charset val="134"/>
        <scheme val="minor"/>
      </rPr>
      <t>12</t>
    </r>
    <r>
      <rPr>
        <sz val="20"/>
        <color theme="1"/>
        <rFont val="宋体"/>
        <family val="3"/>
        <charset val="134"/>
        <scheme val="minor"/>
      </rPr>
      <t>月  ）</t>
    </r>
    <phoneticPr fontId="8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</si>
</sst>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_ "/>
    <numFmt numFmtId="177" formatCode="#,##0.00_ "/>
  </numFmts>
  <fonts count="13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/>
    <xf numFmtId="0" fontId="6" fillId="0" borderId="0"/>
    <xf numFmtId="0" fontId="4" fillId="0" borderId="0">
      <alignment vertical="center"/>
    </xf>
    <xf numFmtId="0" fontId="4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0" fillId="0" borderId="6" xfId="2" applyNumberFormat="1" applyFont="1" applyFill="1" applyBorder="1" applyAlignment="1" applyProtection="1">
      <alignment horizontal="center" vertical="center" wrapText="1"/>
      <protection locked="0"/>
    </xf>
    <xf numFmtId="176" fontId="11" fillId="0" borderId="10" xfId="1" applyNumberFormat="1" applyFont="1" applyBorder="1" applyAlignment="1">
      <alignment horizontal="right" vertical="center"/>
    </xf>
    <xf numFmtId="176" fontId="11" fillId="0" borderId="12" xfId="1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176" fontId="11" fillId="0" borderId="6" xfId="1" applyNumberFormat="1" applyFont="1" applyBorder="1" applyAlignment="1">
      <alignment horizontal="right" vertical="center"/>
    </xf>
    <xf numFmtId="176" fontId="11" fillId="0" borderId="5" xfId="1" applyNumberFormat="1" applyFont="1" applyBorder="1" applyAlignment="1">
      <alignment horizontal="right" vertical="center"/>
    </xf>
    <xf numFmtId="176" fontId="11" fillId="0" borderId="13" xfId="1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right" vertical="center"/>
    </xf>
    <xf numFmtId="176" fontId="11" fillId="0" borderId="2" xfId="1" applyNumberFormat="1" applyFont="1" applyBorder="1" applyAlignment="1">
      <alignment horizontal="right" vertical="center"/>
    </xf>
    <xf numFmtId="176" fontId="11" fillId="0" borderId="24" xfId="1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176" fontId="11" fillId="0" borderId="9" xfId="1" applyNumberFormat="1" applyFont="1" applyBorder="1" applyAlignment="1">
      <alignment horizontal="right" vertical="center"/>
    </xf>
    <xf numFmtId="176" fontId="11" fillId="0" borderId="28" xfId="1" applyNumberFormat="1" applyFont="1" applyBorder="1" applyAlignment="1">
      <alignment horizontal="right" vertical="center"/>
    </xf>
    <xf numFmtId="176" fontId="11" fillId="0" borderId="29" xfId="1" applyNumberFormat="1" applyFont="1" applyBorder="1" applyAlignment="1">
      <alignment horizontal="right" vertical="center"/>
    </xf>
    <xf numFmtId="176" fontId="11" fillId="0" borderId="4" xfId="1" applyNumberFormat="1" applyFont="1" applyBorder="1" applyAlignment="1">
      <alignment horizontal="right" vertical="center"/>
    </xf>
    <xf numFmtId="177" fontId="11" fillId="0" borderId="6" xfId="1" applyNumberFormat="1" applyFont="1" applyBorder="1" applyAlignment="1">
      <alignment horizontal="right" vertical="center"/>
    </xf>
    <xf numFmtId="177" fontId="11" fillId="0" borderId="5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77" fontId="11" fillId="0" borderId="13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176" fontId="11" fillId="0" borderId="18" xfId="1" applyNumberFormat="1" applyFont="1" applyBorder="1" applyAlignment="1">
      <alignment horizontal="right" vertical="center"/>
    </xf>
    <xf numFmtId="176" fontId="11" fillId="0" borderId="20" xfId="1" applyNumberFormat="1" applyFont="1" applyBorder="1" applyAlignment="1">
      <alignment horizontal="right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0" fillId="0" borderId="35" xfId="0" applyNumberFormat="1" applyFont="1" applyFill="1" applyBorder="1" applyAlignment="1">
      <alignment horizontal="center" vertical="center" wrapText="1"/>
    </xf>
    <xf numFmtId="0" fontId="10" fillId="0" borderId="35" xfId="2" applyFont="1" applyFill="1" applyBorder="1" applyAlignment="1" applyProtection="1">
      <alignment horizontal="center" vertical="center"/>
      <protection locked="0"/>
    </xf>
    <xf numFmtId="0" fontId="10" fillId="0" borderId="35" xfId="2" applyFont="1" applyFill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>
      <alignment horizontal="center" vertical="center" wrapText="1"/>
    </xf>
    <xf numFmtId="176" fontId="11" fillId="0" borderId="15" xfId="1" applyNumberFormat="1" applyFont="1" applyBorder="1" applyAlignment="1">
      <alignment horizontal="right" vertical="center"/>
    </xf>
    <xf numFmtId="176" fontId="11" fillId="0" borderId="23" xfId="1" applyNumberFormat="1" applyFont="1" applyBorder="1" applyAlignment="1">
      <alignment horizontal="right" vertical="center"/>
    </xf>
    <xf numFmtId="176" fontId="11" fillId="0" borderId="16" xfId="1" applyNumberFormat="1" applyFont="1" applyBorder="1" applyAlignment="1">
      <alignment horizontal="right" vertical="center"/>
    </xf>
    <xf numFmtId="176" fontId="11" fillId="0" borderId="14" xfId="1" applyNumberFormat="1" applyFont="1" applyBorder="1" applyAlignment="1">
      <alignment horizontal="right" vertical="center"/>
    </xf>
    <xf numFmtId="0" fontId="11" fillId="0" borderId="36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49" fontId="10" fillId="0" borderId="6" xfId="2" applyNumberFormat="1" applyFont="1" applyFill="1" applyBorder="1" applyAlignment="1" applyProtection="1">
      <alignment horizontal="left" vertical="center" wrapText="1"/>
      <protection locked="0"/>
    </xf>
    <xf numFmtId="49" fontId="10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8">
    <cellStyle name="常规" xfId="0" builtinId="0"/>
    <cellStyle name="常规 2" xfId="6"/>
    <cellStyle name="常规 2 2" xfId="4"/>
    <cellStyle name="常规 3" xfId="7"/>
    <cellStyle name="常规_培训汇总表" xfId="2"/>
    <cellStyle name="千位分隔" xfId="1" builtinId="3"/>
    <cellStyle name="㼿㼿㼿㼿㼿㼿㼿㼿" xfId="3"/>
    <cellStyle name="㼿㼿㼿㼿㼿㼿㼿㼿 2" xfId="5"/>
  </cellStyles>
  <dxfs count="18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pane xSplit="4" ySplit="6" topLeftCell="E7" activePane="bottomRight" state="frozenSplit"/>
      <selection pane="topRight"/>
      <selection pane="bottomLeft"/>
      <selection pane="bottomRight" activeCell="L4" sqref="L4:L5"/>
    </sheetView>
  </sheetViews>
  <sheetFormatPr defaultColWidth="9" defaultRowHeight="13.5"/>
  <cols>
    <col min="1" max="1" width="5.75" style="3" customWidth="1"/>
    <col min="2" max="2" width="25.125" style="51" customWidth="1"/>
    <col min="3" max="3" width="7" style="3" customWidth="1"/>
    <col min="4" max="4" width="7.875" style="3" customWidth="1"/>
    <col min="5" max="8" width="6.25" style="3" customWidth="1"/>
    <col min="9" max="10" width="10.125" style="3" customWidth="1"/>
    <col min="11" max="11" width="13.375" style="3" customWidth="1"/>
    <col min="12" max="12" width="5" style="3" customWidth="1"/>
    <col min="13" max="13" width="10.75" style="3" customWidth="1"/>
    <col min="14" max="14" width="37.625" style="28" customWidth="1"/>
    <col min="15" max="241" width="9" style="3"/>
    <col min="242" max="242" width="5" style="3" customWidth="1"/>
    <col min="243" max="243" width="33.625" style="3" customWidth="1"/>
    <col min="244" max="245" width="9.125" style="3" customWidth="1"/>
    <col min="246" max="246" width="7.5" style="3" customWidth="1"/>
    <col min="247" max="264" width="6.25" style="3" customWidth="1"/>
    <col min="265" max="265" width="10.125" style="3" customWidth="1"/>
    <col min="266" max="267" width="9" style="3"/>
    <col min="268" max="268" width="37.625" style="3" customWidth="1"/>
    <col min="269" max="269" width="38.25" style="3" customWidth="1"/>
    <col min="270" max="270" width="27.875" style="3" customWidth="1"/>
    <col min="271" max="497" width="9" style="3"/>
    <col min="498" max="498" width="5" style="3" customWidth="1"/>
    <col min="499" max="499" width="33.625" style="3" customWidth="1"/>
    <col min="500" max="501" width="9.125" style="3" customWidth="1"/>
    <col min="502" max="502" width="7.5" style="3" customWidth="1"/>
    <col min="503" max="520" width="6.25" style="3" customWidth="1"/>
    <col min="521" max="521" width="10.125" style="3" customWidth="1"/>
    <col min="522" max="523" width="9" style="3"/>
    <col min="524" max="524" width="37.625" style="3" customWidth="1"/>
    <col min="525" max="525" width="38.25" style="3" customWidth="1"/>
    <col min="526" max="526" width="27.875" style="3" customWidth="1"/>
    <col min="527" max="753" width="9" style="3"/>
    <col min="754" max="754" width="5" style="3" customWidth="1"/>
    <col min="755" max="755" width="33.625" style="3" customWidth="1"/>
    <col min="756" max="757" width="9.125" style="3" customWidth="1"/>
    <col min="758" max="758" width="7.5" style="3" customWidth="1"/>
    <col min="759" max="776" width="6.25" style="3" customWidth="1"/>
    <col min="777" max="777" width="10.125" style="3" customWidth="1"/>
    <col min="778" max="779" width="9" style="3"/>
    <col min="780" max="780" width="37.625" style="3" customWidth="1"/>
    <col min="781" max="781" width="38.25" style="3" customWidth="1"/>
    <col min="782" max="782" width="27.875" style="3" customWidth="1"/>
    <col min="783" max="1009" width="9" style="3"/>
    <col min="1010" max="1010" width="5" style="3" customWidth="1"/>
    <col min="1011" max="1011" width="33.625" style="3" customWidth="1"/>
    <col min="1012" max="1013" width="9.125" style="3" customWidth="1"/>
    <col min="1014" max="1014" width="7.5" style="3" customWidth="1"/>
    <col min="1015" max="1032" width="6.25" style="3" customWidth="1"/>
    <col min="1033" max="1033" width="10.125" style="3" customWidth="1"/>
    <col min="1034" max="1035" width="9" style="3"/>
    <col min="1036" max="1036" width="37.625" style="3" customWidth="1"/>
    <col min="1037" max="1037" width="38.25" style="3" customWidth="1"/>
    <col min="1038" max="1038" width="27.875" style="3" customWidth="1"/>
    <col min="1039" max="1265" width="9" style="3"/>
    <col min="1266" max="1266" width="5" style="3" customWidth="1"/>
    <col min="1267" max="1267" width="33.625" style="3" customWidth="1"/>
    <col min="1268" max="1269" width="9.125" style="3" customWidth="1"/>
    <col min="1270" max="1270" width="7.5" style="3" customWidth="1"/>
    <col min="1271" max="1288" width="6.25" style="3" customWidth="1"/>
    <col min="1289" max="1289" width="10.125" style="3" customWidth="1"/>
    <col min="1290" max="1291" width="9" style="3"/>
    <col min="1292" max="1292" width="37.625" style="3" customWidth="1"/>
    <col min="1293" max="1293" width="38.25" style="3" customWidth="1"/>
    <col min="1294" max="1294" width="27.875" style="3" customWidth="1"/>
    <col min="1295" max="1521" width="9" style="3"/>
    <col min="1522" max="1522" width="5" style="3" customWidth="1"/>
    <col min="1523" max="1523" width="33.625" style="3" customWidth="1"/>
    <col min="1524" max="1525" width="9.125" style="3" customWidth="1"/>
    <col min="1526" max="1526" width="7.5" style="3" customWidth="1"/>
    <col min="1527" max="1544" width="6.25" style="3" customWidth="1"/>
    <col min="1545" max="1545" width="10.125" style="3" customWidth="1"/>
    <col min="1546" max="1547" width="9" style="3"/>
    <col min="1548" max="1548" width="37.625" style="3" customWidth="1"/>
    <col min="1549" max="1549" width="38.25" style="3" customWidth="1"/>
    <col min="1550" max="1550" width="27.875" style="3" customWidth="1"/>
    <col min="1551" max="1777" width="9" style="3"/>
    <col min="1778" max="1778" width="5" style="3" customWidth="1"/>
    <col min="1779" max="1779" width="33.625" style="3" customWidth="1"/>
    <col min="1780" max="1781" width="9.125" style="3" customWidth="1"/>
    <col min="1782" max="1782" width="7.5" style="3" customWidth="1"/>
    <col min="1783" max="1800" width="6.25" style="3" customWidth="1"/>
    <col min="1801" max="1801" width="10.125" style="3" customWidth="1"/>
    <col min="1802" max="1803" width="9" style="3"/>
    <col min="1804" max="1804" width="37.625" style="3" customWidth="1"/>
    <col min="1805" max="1805" width="38.25" style="3" customWidth="1"/>
    <col min="1806" max="1806" width="27.875" style="3" customWidth="1"/>
    <col min="1807" max="2033" width="9" style="3"/>
    <col min="2034" max="2034" width="5" style="3" customWidth="1"/>
    <col min="2035" max="2035" width="33.625" style="3" customWidth="1"/>
    <col min="2036" max="2037" width="9.125" style="3" customWidth="1"/>
    <col min="2038" max="2038" width="7.5" style="3" customWidth="1"/>
    <col min="2039" max="2056" width="6.25" style="3" customWidth="1"/>
    <col min="2057" max="2057" width="10.125" style="3" customWidth="1"/>
    <col min="2058" max="2059" width="9" style="3"/>
    <col min="2060" max="2060" width="37.625" style="3" customWidth="1"/>
    <col min="2061" max="2061" width="38.25" style="3" customWidth="1"/>
    <col min="2062" max="2062" width="27.875" style="3" customWidth="1"/>
    <col min="2063" max="2289" width="9" style="3"/>
    <col min="2290" max="2290" width="5" style="3" customWidth="1"/>
    <col min="2291" max="2291" width="33.625" style="3" customWidth="1"/>
    <col min="2292" max="2293" width="9.125" style="3" customWidth="1"/>
    <col min="2294" max="2294" width="7.5" style="3" customWidth="1"/>
    <col min="2295" max="2312" width="6.25" style="3" customWidth="1"/>
    <col min="2313" max="2313" width="10.125" style="3" customWidth="1"/>
    <col min="2314" max="2315" width="9" style="3"/>
    <col min="2316" max="2316" width="37.625" style="3" customWidth="1"/>
    <col min="2317" max="2317" width="38.25" style="3" customWidth="1"/>
    <col min="2318" max="2318" width="27.875" style="3" customWidth="1"/>
    <col min="2319" max="2545" width="9" style="3"/>
    <col min="2546" max="2546" width="5" style="3" customWidth="1"/>
    <col min="2547" max="2547" width="33.625" style="3" customWidth="1"/>
    <col min="2548" max="2549" width="9.125" style="3" customWidth="1"/>
    <col min="2550" max="2550" width="7.5" style="3" customWidth="1"/>
    <col min="2551" max="2568" width="6.25" style="3" customWidth="1"/>
    <col min="2569" max="2569" width="10.125" style="3" customWidth="1"/>
    <col min="2570" max="2571" width="9" style="3"/>
    <col min="2572" max="2572" width="37.625" style="3" customWidth="1"/>
    <col min="2573" max="2573" width="38.25" style="3" customWidth="1"/>
    <col min="2574" max="2574" width="27.875" style="3" customWidth="1"/>
    <col min="2575" max="2801" width="9" style="3"/>
    <col min="2802" max="2802" width="5" style="3" customWidth="1"/>
    <col min="2803" max="2803" width="33.625" style="3" customWidth="1"/>
    <col min="2804" max="2805" width="9.125" style="3" customWidth="1"/>
    <col min="2806" max="2806" width="7.5" style="3" customWidth="1"/>
    <col min="2807" max="2824" width="6.25" style="3" customWidth="1"/>
    <col min="2825" max="2825" width="10.125" style="3" customWidth="1"/>
    <col min="2826" max="2827" width="9" style="3"/>
    <col min="2828" max="2828" width="37.625" style="3" customWidth="1"/>
    <col min="2829" max="2829" width="38.25" style="3" customWidth="1"/>
    <col min="2830" max="2830" width="27.875" style="3" customWidth="1"/>
    <col min="2831" max="3057" width="9" style="3"/>
    <col min="3058" max="3058" width="5" style="3" customWidth="1"/>
    <col min="3059" max="3059" width="33.625" style="3" customWidth="1"/>
    <col min="3060" max="3061" width="9.125" style="3" customWidth="1"/>
    <col min="3062" max="3062" width="7.5" style="3" customWidth="1"/>
    <col min="3063" max="3080" width="6.25" style="3" customWidth="1"/>
    <col min="3081" max="3081" width="10.125" style="3" customWidth="1"/>
    <col min="3082" max="3083" width="9" style="3"/>
    <col min="3084" max="3084" width="37.625" style="3" customWidth="1"/>
    <col min="3085" max="3085" width="38.25" style="3" customWidth="1"/>
    <col min="3086" max="3086" width="27.875" style="3" customWidth="1"/>
    <col min="3087" max="3313" width="9" style="3"/>
    <col min="3314" max="3314" width="5" style="3" customWidth="1"/>
    <col min="3315" max="3315" width="33.625" style="3" customWidth="1"/>
    <col min="3316" max="3317" width="9.125" style="3" customWidth="1"/>
    <col min="3318" max="3318" width="7.5" style="3" customWidth="1"/>
    <col min="3319" max="3336" width="6.25" style="3" customWidth="1"/>
    <col min="3337" max="3337" width="10.125" style="3" customWidth="1"/>
    <col min="3338" max="3339" width="9" style="3"/>
    <col min="3340" max="3340" width="37.625" style="3" customWidth="1"/>
    <col min="3341" max="3341" width="38.25" style="3" customWidth="1"/>
    <col min="3342" max="3342" width="27.875" style="3" customWidth="1"/>
    <col min="3343" max="3569" width="9" style="3"/>
    <col min="3570" max="3570" width="5" style="3" customWidth="1"/>
    <col min="3571" max="3571" width="33.625" style="3" customWidth="1"/>
    <col min="3572" max="3573" width="9.125" style="3" customWidth="1"/>
    <col min="3574" max="3574" width="7.5" style="3" customWidth="1"/>
    <col min="3575" max="3592" width="6.25" style="3" customWidth="1"/>
    <col min="3593" max="3593" width="10.125" style="3" customWidth="1"/>
    <col min="3594" max="3595" width="9" style="3"/>
    <col min="3596" max="3596" width="37.625" style="3" customWidth="1"/>
    <col min="3597" max="3597" width="38.25" style="3" customWidth="1"/>
    <col min="3598" max="3598" width="27.875" style="3" customWidth="1"/>
    <col min="3599" max="3825" width="9" style="3"/>
    <col min="3826" max="3826" width="5" style="3" customWidth="1"/>
    <col min="3827" max="3827" width="33.625" style="3" customWidth="1"/>
    <col min="3828" max="3829" width="9.125" style="3" customWidth="1"/>
    <col min="3830" max="3830" width="7.5" style="3" customWidth="1"/>
    <col min="3831" max="3848" width="6.25" style="3" customWidth="1"/>
    <col min="3849" max="3849" width="10.125" style="3" customWidth="1"/>
    <col min="3850" max="3851" width="9" style="3"/>
    <col min="3852" max="3852" width="37.625" style="3" customWidth="1"/>
    <col min="3853" max="3853" width="38.25" style="3" customWidth="1"/>
    <col min="3854" max="3854" width="27.875" style="3" customWidth="1"/>
    <col min="3855" max="4081" width="9" style="3"/>
    <col min="4082" max="4082" width="5" style="3" customWidth="1"/>
    <col min="4083" max="4083" width="33.625" style="3" customWidth="1"/>
    <col min="4084" max="4085" width="9.125" style="3" customWidth="1"/>
    <col min="4086" max="4086" width="7.5" style="3" customWidth="1"/>
    <col min="4087" max="4104" width="6.25" style="3" customWidth="1"/>
    <col min="4105" max="4105" width="10.125" style="3" customWidth="1"/>
    <col min="4106" max="4107" width="9" style="3"/>
    <col min="4108" max="4108" width="37.625" style="3" customWidth="1"/>
    <col min="4109" max="4109" width="38.25" style="3" customWidth="1"/>
    <col min="4110" max="4110" width="27.875" style="3" customWidth="1"/>
    <col min="4111" max="4337" width="9" style="3"/>
    <col min="4338" max="4338" width="5" style="3" customWidth="1"/>
    <col min="4339" max="4339" width="33.625" style="3" customWidth="1"/>
    <col min="4340" max="4341" width="9.125" style="3" customWidth="1"/>
    <col min="4342" max="4342" width="7.5" style="3" customWidth="1"/>
    <col min="4343" max="4360" width="6.25" style="3" customWidth="1"/>
    <col min="4361" max="4361" width="10.125" style="3" customWidth="1"/>
    <col min="4362" max="4363" width="9" style="3"/>
    <col min="4364" max="4364" width="37.625" style="3" customWidth="1"/>
    <col min="4365" max="4365" width="38.25" style="3" customWidth="1"/>
    <col min="4366" max="4366" width="27.875" style="3" customWidth="1"/>
    <col min="4367" max="4593" width="9" style="3"/>
    <col min="4594" max="4594" width="5" style="3" customWidth="1"/>
    <col min="4595" max="4595" width="33.625" style="3" customWidth="1"/>
    <col min="4596" max="4597" width="9.125" style="3" customWidth="1"/>
    <col min="4598" max="4598" width="7.5" style="3" customWidth="1"/>
    <col min="4599" max="4616" width="6.25" style="3" customWidth="1"/>
    <col min="4617" max="4617" width="10.125" style="3" customWidth="1"/>
    <col min="4618" max="4619" width="9" style="3"/>
    <col min="4620" max="4620" width="37.625" style="3" customWidth="1"/>
    <col min="4621" max="4621" width="38.25" style="3" customWidth="1"/>
    <col min="4622" max="4622" width="27.875" style="3" customWidth="1"/>
    <col min="4623" max="4849" width="9" style="3"/>
    <col min="4850" max="4850" width="5" style="3" customWidth="1"/>
    <col min="4851" max="4851" width="33.625" style="3" customWidth="1"/>
    <col min="4852" max="4853" width="9.125" style="3" customWidth="1"/>
    <col min="4854" max="4854" width="7.5" style="3" customWidth="1"/>
    <col min="4855" max="4872" width="6.25" style="3" customWidth="1"/>
    <col min="4873" max="4873" width="10.125" style="3" customWidth="1"/>
    <col min="4874" max="4875" width="9" style="3"/>
    <col min="4876" max="4876" width="37.625" style="3" customWidth="1"/>
    <col min="4877" max="4877" width="38.25" style="3" customWidth="1"/>
    <col min="4878" max="4878" width="27.875" style="3" customWidth="1"/>
    <col min="4879" max="5105" width="9" style="3"/>
    <col min="5106" max="5106" width="5" style="3" customWidth="1"/>
    <col min="5107" max="5107" width="33.625" style="3" customWidth="1"/>
    <col min="5108" max="5109" width="9.125" style="3" customWidth="1"/>
    <col min="5110" max="5110" width="7.5" style="3" customWidth="1"/>
    <col min="5111" max="5128" width="6.25" style="3" customWidth="1"/>
    <col min="5129" max="5129" width="10.125" style="3" customWidth="1"/>
    <col min="5130" max="5131" width="9" style="3"/>
    <col min="5132" max="5132" width="37.625" style="3" customWidth="1"/>
    <col min="5133" max="5133" width="38.25" style="3" customWidth="1"/>
    <col min="5134" max="5134" width="27.875" style="3" customWidth="1"/>
    <col min="5135" max="5361" width="9" style="3"/>
    <col min="5362" max="5362" width="5" style="3" customWidth="1"/>
    <col min="5363" max="5363" width="33.625" style="3" customWidth="1"/>
    <col min="5364" max="5365" width="9.125" style="3" customWidth="1"/>
    <col min="5366" max="5366" width="7.5" style="3" customWidth="1"/>
    <col min="5367" max="5384" width="6.25" style="3" customWidth="1"/>
    <col min="5385" max="5385" width="10.125" style="3" customWidth="1"/>
    <col min="5386" max="5387" width="9" style="3"/>
    <col min="5388" max="5388" width="37.625" style="3" customWidth="1"/>
    <col min="5389" max="5389" width="38.25" style="3" customWidth="1"/>
    <col min="5390" max="5390" width="27.875" style="3" customWidth="1"/>
    <col min="5391" max="5617" width="9" style="3"/>
    <col min="5618" max="5618" width="5" style="3" customWidth="1"/>
    <col min="5619" max="5619" width="33.625" style="3" customWidth="1"/>
    <col min="5620" max="5621" width="9.125" style="3" customWidth="1"/>
    <col min="5622" max="5622" width="7.5" style="3" customWidth="1"/>
    <col min="5623" max="5640" width="6.25" style="3" customWidth="1"/>
    <col min="5641" max="5641" width="10.125" style="3" customWidth="1"/>
    <col min="5642" max="5643" width="9" style="3"/>
    <col min="5644" max="5644" width="37.625" style="3" customWidth="1"/>
    <col min="5645" max="5645" width="38.25" style="3" customWidth="1"/>
    <col min="5646" max="5646" width="27.875" style="3" customWidth="1"/>
    <col min="5647" max="5873" width="9" style="3"/>
    <col min="5874" max="5874" width="5" style="3" customWidth="1"/>
    <col min="5875" max="5875" width="33.625" style="3" customWidth="1"/>
    <col min="5876" max="5877" width="9.125" style="3" customWidth="1"/>
    <col min="5878" max="5878" width="7.5" style="3" customWidth="1"/>
    <col min="5879" max="5896" width="6.25" style="3" customWidth="1"/>
    <col min="5897" max="5897" width="10.125" style="3" customWidth="1"/>
    <col min="5898" max="5899" width="9" style="3"/>
    <col min="5900" max="5900" width="37.625" style="3" customWidth="1"/>
    <col min="5901" max="5901" width="38.25" style="3" customWidth="1"/>
    <col min="5902" max="5902" width="27.875" style="3" customWidth="1"/>
    <col min="5903" max="6129" width="9" style="3"/>
    <col min="6130" max="6130" width="5" style="3" customWidth="1"/>
    <col min="6131" max="6131" width="33.625" style="3" customWidth="1"/>
    <col min="6132" max="6133" width="9.125" style="3" customWidth="1"/>
    <col min="6134" max="6134" width="7.5" style="3" customWidth="1"/>
    <col min="6135" max="6152" width="6.25" style="3" customWidth="1"/>
    <col min="6153" max="6153" width="10.125" style="3" customWidth="1"/>
    <col min="6154" max="6155" width="9" style="3"/>
    <col min="6156" max="6156" width="37.625" style="3" customWidth="1"/>
    <col min="6157" max="6157" width="38.25" style="3" customWidth="1"/>
    <col min="6158" max="6158" width="27.875" style="3" customWidth="1"/>
    <col min="6159" max="6385" width="9" style="3"/>
    <col min="6386" max="6386" width="5" style="3" customWidth="1"/>
    <col min="6387" max="6387" width="33.625" style="3" customWidth="1"/>
    <col min="6388" max="6389" width="9.125" style="3" customWidth="1"/>
    <col min="6390" max="6390" width="7.5" style="3" customWidth="1"/>
    <col min="6391" max="6408" width="6.25" style="3" customWidth="1"/>
    <col min="6409" max="6409" width="10.125" style="3" customWidth="1"/>
    <col min="6410" max="6411" width="9" style="3"/>
    <col min="6412" max="6412" width="37.625" style="3" customWidth="1"/>
    <col min="6413" max="6413" width="38.25" style="3" customWidth="1"/>
    <col min="6414" max="6414" width="27.875" style="3" customWidth="1"/>
    <col min="6415" max="6641" width="9" style="3"/>
    <col min="6642" max="6642" width="5" style="3" customWidth="1"/>
    <col min="6643" max="6643" width="33.625" style="3" customWidth="1"/>
    <col min="6644" max="6645" width="9.125" style="3" customWidth="1"/>
    <col min="6646" max="6646" width="7.5" style="3" customWidth="1"/>
    <col min="6647" max="6664" width="6.25" style="3" customWidth="1"/>
    <col min="6665" max="6665" width="10.125" style="3" customWidth="1"/>
    <col min="6666" max="6667" width="9" style="3"/>
    <col min="6668" max="6668" width="37.625" style="3" customWidth="1"/>
    <col min="6669" max="6669" width="38.25" style="3" customWidth="1"/>
    <col min="6670" max="6670" width="27.875" style="3" customWidth="1"/>
    <col min="6671" max="6897" width="9" style="3"/>
    <col min="6898" max="6898" width="5" style="3" customWidth="1"/>
    <col min="6899" max="6899" width="33.625" style="3" customWidth="1"/>
    <col min="6900" max="6901" width="9.125" style="3" customWidth="1"/>
    <col min="6902" max="6902" width="7.5" style="3" customWidth="1"/>
    <col min="6903" max="6920" width="6.25" style="3" customWidth="1"/>
    <col min="6921" max="6921" width="10.125" style="3" customWidth="1"/>
    <col min="6922" max="6923" width="9" style="3"/>
    <col min="6924" max="6924" width="37.625" style="3" customWidth="1"/>
    <col min="6925" max="6925" width="38.25" style="3" customWidth="1"/>
    <col min="6926" max="6926" width="27.875" style="3" customWidth="1"/>
    <col min="6927" max="7153" width="9" style="3"/>
    <col min="7154" max="7154" width="5" style="3" customWidth="1"/>
    <col min="7155" max="7155" width="33.625" style="3" customWidth="1"/>
    <col min="7156" max="7157" width="9.125" style="3" customWidth="1"/>
    <col min="7158" max="7158" width="7.5" style="3" customWidth="1"/>
    <col min="7159" max="7176" width="6.25" style="3" customWidth="1"/>
    <col min="7177" max="7177" width="10.125" style="3" customWidth="1"/>
    <col min="7178" max="7179" width="9" style="3"/>
    <col min="7180" max="7180" width="37.625" style="3" customWidth="1"/>
    <col min="7181" max="7181" width="38.25" style="3" customWidth="1"/>
    <col min="7182" max="7182" width="27.875" style="3" customWidth="1"/>
    <col min="7183" max="7409" width="9" style="3"/>
    <col min="7410" max="7410" width="5" style="3" customWidth="1"/>
    <col min="7411" max="7411" width="33.625" style="3" customWidth="1"/>
    <col min="7412" max="7413" width="9.125" style="3" customWidth="1"/>
    <col min="7414" max="7414" width="7.5" style="3" customWidth="1"/>
    <col min="7415" max="7432" width="6.25" style="3" customWidth="1"/>
    <col min="7433" max="7433" width="10.125" style="3" customWidth="1"/>
    <col min="7434" max="7435" width="9" style="3"/>
    <col min="7436" max="7436" width="37.625" style="3" customWidth="1"/>
    <col min="7437" max="7437" width="38.25" style="3" customWidth="1"/>
    <col min="7438" max="7438" width="27.875" style="3" customWidth="1"/>
    <col min="7439" max="7665" width="9" style="3"/>
    <col min="7666" max="7666" width="5" style="3" customWidth="1"/>
    <col min="7667" max="7667" width="33.625" style="3" customWidth="1"/>
    <col min="7668" max="7669" width="9.125" style="3" customWidth="1"/>
    <col min="7670" max="7670" width="7.5" style="3" customWidth="1"/>
    <col min="7671" max="7688" width="6.25" style="3" customWidth="1"/>
    <col min="7689" max="7689" width="10.125" style="3" customWidth="1"/>
    <col min="7690" max="7691" width="9" style="3"/>
    <col min="7692" max="7692" width="37.625" style="3" customWidth="1"/>
    <col min="7693" max="7693" width="38.25" style="3" customWidth="1"/>
    <col min="7694" max="7694" width="27.875" style="3" customWidth="1"/>
    <col min="7695" max="7921" width="9" style="3"/>
    <col min="7922" max="7922" width="5" style="3" customWidth="1"/>
    <col min="7923" max="7923" width="33.625" style="3" customWidth="1"/>
    <col min="7924" max="7925" width="9.125" style="3" customWidth="1"/>
    <col min="7926" max="7926" width="7.5" style="3" customWidth="1"/>
    <col min="7927" max="7944" width="6.25" style="3" customWidth="1"/>
    <col min="7945" max="7945" width="10.125" style="3" customWidth="1"/>
    <col min="7946" max="7947" width="9" style="3"/>
    <col min="7948" max="7948" width="37.625" style="3" customWidth="1"/>
    <col min="7949" max="7949" width="38.25" style="3" customWidth="1"/>
    <col min="7950" max="7950" width="27.875" style="3" customWidth="1"/>
    <col min="7951" max="8177" width="9" style="3"/>
    <col min="8178" max="8178" width="5" style="3" customWidth="1"/>
    <col min="8179" max="8179" width="33.625" style="3" customWidth="1"/>
    <col min="8180" max="8181" width="9.125" style="3" customWidth="1"/>
    <col min="8182" max="8182" width="7.5" style="3" customWidth="1"/>
    <col min="8183" max="8200" width="6.25" style="3" customWidth="1"/>
    <col min="8201" max="8201" width="10.125" style="3" customWidth="1"/>
    <col min="8202" max="8203" width="9" style="3"/>
    <col min="8204" max="8204" width="37.625" style="3" customWidth="1"/>
    <col min="8205" max="8205" width="38.25" style="3" customWidth="1"/>
    <col min="8206" max="8206" width="27.875" style="3" customWidth="1"/>
    <col min="8207" max="8433" width="9" style="3"/>
    <col min="8434" max="8434" width="5" style="3" customWidth="1"/>
    <col min="8435" max="8435" width="33.625" style="3" customWidth="1"/>
    <col min="8436" max="8437" width="9.125" style="3" customWidth="1"/>
    <col min="8438" max="8438" width="7.5" style="3" customWidth="1"/>
    <col min="8439" max="8456" width="6.25" style="3" customWidth="1"/>
    <col min="8457" max="8457" width="10.125" style="3" customWidth="1"/>
    <col min="8458" max="8459" width="9" style="3"/>
    <col min="8460" max="8460" width="37.625" style="3" customWidth="1"/>
    <col min="8461" max="8461" width="38.25" style="3" customWidth="1"/>
    <col min="8462" max="8462" width="27.875" style="3" customWidth="1"/>
    <col min="8463" max="8689" width="9" style="3"/>
    <col min="8690" max="8690" width="5" style="3" customWidth="1"/>
    <col min="8691" max="8691" width="33.625" style="3" customWidth="1"/>
    <col min="8692" max="8693" width="9.125" style="3" customWidth="1"/>
    <col min="8694" max="8694" width="7.5" style="3" customWidth="1"/>
    <col min="8695" max="8712" width="6.25" style="3" customWidth="1"/>
    <col min="8713" max="8713" width="10.125" style="3" customWidth="1"/>
    <col min="8714" max="8715" width="9" style="3"/>
    <col min="8716" max="8716" width="37.625" style="3" customWidth="1"/>
    <col min="8717" max="8717" width="38.25" style="3" customWidth="1"/>
    <col min="8718" max="8718" width="27.875" style="3" customWidth="1"/>
    <col min="8719" max="8945" width="9" style="3"/>
    <col min="8946" max="8946" width="5" style="3" customWidth="1"/>
    <col min="8947" max="8947" width="33.625" style="3" customWidth="1"/>
    <col min="8948" max="8949" width="9.125" style="3" customWidth="1"/>
    <col min="8950" max="8950" width="7.5" style="3" customWidth="1"/>
    <col min="8951" max="8968" width="6.25" style="3" customWidth="1"/>
    <col min="8969" max="8969" width="10.125" style="3" customWidth="1"/>
    <col min="8970" max="8971" width="9" style="3"/>
    <col min="8972" max="8972" width="37.625" style="3" customWidth="1"/>
    <col min="8973" max="8973" width="38.25" style="3" customWidth="1"/>
    <col min="8974" max="8974" width="27.875" style="3" customWidth="1"/>
    <col min="8975" max="9201" width="9" style="3"/>
    <col min="9202" max="9202" width="5" style="3" customWidth="1"/>
    <col min="9203" max="9203" width="33.625" style="3" customWidth="1"/>
    <col min="9204" max="9205" width="9.125" style="3" customWidth="1"/>
    <col min="9206" max="9206" width="7.5" style="3" customWidth="1"/>
    <col min="9207" max="9224" width="6.25" style="3" customWidth="1"/>
    <col min="9225" max="9225" width="10.125" style="3" customWidth="1"/>
    <col min="9226" max="9227" width="9" style="3"/>
    <col min="9228" max="9228" width="37.625" style="3" customWidth="1"/>
    <col min="9229" max="9229" width="38.25" style="3" customWidth="1"/>
    <col min="9230" max="9230" width="27.875" style="3" customWidth="1"/>
    <col min="9231" max="9457" width="9" style="3"/>
    <col min="9458" max="9458" width="5" style="3" customWidth="1"/>
    <col min="9459" max="9459" width="33.625" style="3" customWidth="1"/>
    <col min="9460" max="9461" width="9.125" style="3" customWidth="1"/>
    <col min="9462" max="9462" width="7.5" style="3" customWidth="1"/>
    <col min="9463" max="9480" width="6.25" style="3" customWidth="1"/>
    <col min="9481" max="9481" width="10.125" style="3" customWidth="1"/>
    <col min="9482" max="9483" width="9" style="3"/>
    <col min="9484" max="9484" width="37.625" style="3" customWidth="1"/>
    <col min="9485" max="9485" width="38.25" style="3" customWidth="1"/>
    <col min="9486" max="9486" width="27.875" style="3" customWidth="1"/>
    <col min="9487" max="9713" width="9" style="3"/>
    <col min="9714" max="9714" width="5" style="3" customWidth="1"/>
    <col min="9715" max="9715" width="33.625" style="3" customWidth="1"/>
    <col min="9716" max="9717" width="9.125" style="3" customWidth="1"/>
    <col min="9718" max="9718" width="7.5" style="3" customWidth="1"/>
    <col min="9719" max="9736" width="6.25" style="3" customWidth="1"/>
    <col min="9737" max="9737" width="10.125" style="3" customWidth="1"/>
    <col min="9738" max="9739" width="9" style="3"/>
    <col min="9740" max="9740" width="37.625" style="3" customWidth="1"/>
    <col min="9741" max="9741" width="38.25" style="3" customWidth="1"/>
    <col min="9742" max="9742" width="27.875" style="3" customWidth="1"/>
    <col min="9743" max="9969" width="9" style="3"/>
    <col min="9970" max="9970" width="5" style="3" customWidth="1"/>
    <col min="9971" max="9971" width="33.625" style="3" customWidth="1"/>
    <col min="9972" max="9973" width="9.125" style="3" customWidth="1"/>
    <col min="9974" max="9974" width="7.5" style="3" customWidth="1"/>
    <col min="9975" max="9992" width="6.25" style="3" customWidth="1"/>
    <col min="9993" max="9993" width="10.125" style="3" customWidth="1"/>
    <col min="9994" max="9995" width="9" style="3"/>
    <col min="9996" max="9996" width="37.625" style="3" customWidth="1"/>
    <col min="9997" max="9997" width="38.25" style="3" customWidth="1"/>
    <col min="9998" max="9998" width="27.875" style="3" customWidth="1"/>
    <col min="9999" max="10225" width="9" style="3"/>
    <col min="10226" max="10226" width="5" style="3" customWidth="1"/>
    <col min="10227" max="10227" width="33.625" style="3" customWidth="1"/>
    <col min="10228" max="10229" width="9.125" style="3" customWidth="1"/>
    <col min="10230" max="10230" width="7.5" style="3" customWidth="1"/>
    <col min="10231" max="10248" width="6.25" style="3" customWidth="1"/>
    <col min="10249" max="10249" width="10.125" style="3" customWidth="1"/>
    <col min="10250" max="10251" width="9" style="3"/>
    <col min="10252" max="10252" width="37.625" style="3" customWidth="1"/>
    <col min="10253" max="10253" width="38.25" style="3" customWidth="1"/>
    <col min="10254" max="10254" width="27.875" style="3" customWidth="1"/>
    <col min="10255" max="10481" width="9" style="3"/>
    <col min="10482" max="10482" width="5" style="3" customWidth="1"/>
    <col min="10483" max="10483" width="33.625" style="3" customWidth="1"/>
    <col min="10484" max="10485" width="9.125" style="3" customWidth="1"/>
    <col min="10486" max="10486" width="7.5" style="3" customWidth="1"/>
    <col min="10487" max="10504" width="6.25" style="3" customWidth="1"/>
    <col min="10505" max="10505" width="10.125" style="3" customWidth="1"/>
    <col min="10506" max="10507" width="9" style="3"/>
    <col min="10508" max="10508" width="37.625" style="3" customWidth="1"/>
    <col min="10509" max="10509" width="38.25" style="3" customWidth="1"/>
    <col min="10510" max="10510" width="27.875" style="3" customWidth="1"/>
    <col min="10511" max="10737" width="9" style="3"/>
    <col min="10738" max="10738" width="5" style="3" customWidth="1"/>
    <col min="10739" max="10739" width="33.625" style="3" customWidth="1"/>
    <col min="10740" max="10741" width="9.125" style="3" customWidth="1"/>
    <col min="10742" max="10742" width="7.5" style="3" customWidth="1"/>
    <col min="10743" max="10760" width="6.25" style="3" customWidth="1"/>
    <col min="10761" max="10761" width="10.125" style="3" customWidth="1"/>
    <col min="10762" max="10763" width="9" style="3"/>
    <col min="10764" max="10764" width="37.625" style="3" customWidth="1"/>
    <col min="10765" max="10765" width="38.25" style="3" customWidth="1"/>
    <col min="10766" max="10766" width="27.875" style="3" customWidth="1"/>
    <col min="10767" max="10993" width="9" style="3"/>
    <col min="10994" max="10994" width="5" style="3" customWidth="1"/>
    <col min="10995" max="10995" width="33.625" style="3" customWidth="1"/>
    <col min="10996" max="10997" width="9.125" style="3" customWidth="1"/>
    <col min="10998" max="10998" width="7.5" style="3" customWidth="1"/>
    <col min="10999" max="11016" width="6.25" style="3" customWidth="1"/>
    <col min="11017" max="11017" width="10.125" style="3" customWidth="1"/>
    <col min="11018" max="11019" width="9" style="3"/>
    <col min="11020" max="11020" width="37.625" style="3" customWidth="1"/>
    <col min="11021" max="11021" width="38.25" style="3" customWidth="1"/>
    <col min="11022" max="11022" width="27.875" style="3" customWidth="1"/>
    <col min="11023" max="11249" width="9" style="3"/>
    <col min="11250" max="11250" width="5" style="3" customWidth="1"/>
    <col min="11251" max="11251" width="33.625" style="3" customWidth="1"/>
    <col min="11252" max="11253" width="9.125" style="3" customWidth="1"/>
    <col min="11254" max="11254" width="7.5" style="3" customWidth="1"/>
    <col min="11255" max="11272" width="6.25" style="3" customWidth="1"/>
    <col min="11273" max="11273" width="10.125" style="3" customWidth="1"/>
    <col min="11274" max="11275" width="9" style="3"/>
    <col min="11276" max="11276" width="37.625" style="3" customWidth="1"/>
    <col min="11277" max="11277" width="38.25" style="3" customWidth="1"/>
    <col min="11278" max="11278" width="27.875" style="3" customWidth="1"/>
    <col min="11279" max="11505" width="9" style="3"/>
    <col min="11506" max="11506" width="5" style="3" customWidth="1"/>
    <col min="11507" max="11507" width="33.625" style="3" customWidth="1"/>
    <col min="11508" max="11509" width="9.125" style="3" customWidth="1"/>
    <col min="11510" max="11510" width="7.5" style="3" customWidth="1"/>
    <col min="11511" max="11528" width="6.25" style="3" customWidth="1"/>
    <col min="11529" max="11529" width="10.125" style="3" customWidth="1"/>
    <col min="11530" max="11531" width="9" style="3"/>
    <col min="11532" max="11532" width="37.625" style="3" customWidth="1"/>
    <col min="11533" max="11533" width="38.25" style="3" customWidth="1"/>
    <col min="11534" max="11534" width="27.875" style="3" customWidth="1"/>
    <col min="11535" max="11761" width="9" style="3"/>
    <col min="11762" max="11762" width="5" style="3" customWidth="1"/>
    <col min="11763" max="11763" width="33.625" style="3" customWidth="1"/>
    <col min="11764" max="11765" width="9.125" style="3" customWidth="1"/>
    <col min="11766" max="11766" width="7.5" style="3" customWidth="1"/>
    <col min="11767" max="11784" width="6.25" style="3" customWidth="1"/>
    <col min="11785" max="11785" width="10.125" style="3" customWidth="1"/>
    <col min="11786" max="11787" width="9" style="3"/>
    <col min="11788" max="11788" width="37.625" style="3" customWidth="1"/>
    <col min="11789" max="11789" width="38.25" style="3" customWidth="1"/>
    <col min="11790" max="11790" width="27.875" style="3" customWidth="1"/>
    <col min="11791" max="12017" width="9" style="3"/>
    <col min="12018" max="12018" width="5" style="3" customWidth="1"/>
    <col min="12019" max="12019" width="33.625" style="3" customWidth="1"/>
    <col min="12020" max="12021" width="9.125" style="3" customWidth="1"/>
    <col min="12022" max="12022" width="7.5" style="3" customWidth="1"/>
    <col min="12023" max="12040" width="6.25" style="3" customWidth="1"/>
    <col min="12041" max="12041" width="10.125" style="3" customWidth="1"/>
    <col min="12042" max="12043" width="9" style="3"/>
    <col min="12044" max="12044" width="37.625" style="3" customWidth="1"/>
    <col min="12045" max="12045" width="38.25" style="3" customWidth="1"/>
    <col min="12046" max="12046" width="27.875" style="3" customWidth="1"/>
    <col min="12047" max="12273" width="9" style="3"/>
    <col min="12274" max="12274" width="5" style="3" customWidth="1"/>
    <col min="12275" max="12275" width="33.625" style="3" customWidth="1"/>
    <col min="12276" max="12277" width="9.125" style="3" customWidth="1"/>
    <col min="12278" max="12278" width="7.5" style="3" customWidth="1"/>
    <col min="12279" max="12296" width="6.25" style="3" customWidth="1"/>
    <col min="12297" max="12297" width="10.125" style="3" customWidth="1"/>
    <col min="12298" max="12299" width="9" style="3"/>
    <col min="12300" max="12300" width="37.625" style="3" customWidth="1"/>
    <col min="12301" max="12301" width="38.25" style="3" customWidth="1"/>
    <col min="12302" max="12302" width="27.875" style="3" customWidth="1"/>
    <col min="12303" max="12529" width="9" style="3"/>
    <col min="12530" max="12530" width="5" style="3" customWidth="1"/>
    <col min="12531" max="12531" width="33.625" style="3" customWidth="1"/>
    <col min="12532" max="12533" width="9.125" style="3" customWidth="1"/>
    <col min="12534" max="12534" width="7.5" style="3" customWidth="1"/>
    <col min="12535" max="12552" width="6.25" style="3" customWidth="1"/>
    <col min="12553" max="12553" width="10.125" style="3" customWidth="1"/>
    <col min="12554" max="12555" width="9" style="3"/>
    <col min="12556" max="12556" width="37.625" style="3" customWidth="1"/>
    <col min="12557" max="12557" width="38.25" style="3" customWidth="1"/>
    <col min="12558" max="12558" width="27.875" style="3" customWidth="1"/>
    <col min="12559" max="12785" width="9" style="3"/>
    <col min="12786" max="12786" width="5" style="3" customWidth="1"/>
    <col min="12787" max="12787" width="33.625" style="3" customWidth="1"/>
    <col min="12788" max="12789" width="9.125" style="3" customWidth="1"/>
    <col min="12790" max="12790" width="7.5" style="3" customWidth="1"/>
    <col min="12791" max="12808" width="6.25" style="3" customWidth="1"/>
    <col min="12809" max="12809" width="10.125" style="3" customWidth="1"/>
    <col min="12810" max="12811" width="9" style="3"/>
    <col min="12812" max="12812" width="37.625" style="3" customWidth="1"/>
    <col min="12813" max="12813" width="38.25" style="3" customWidth="1"/>
    <col min="12814" max="12814" width="27.875" style="3" customWidth="1"/>
    <col min="12815" max="13041" width="9" style="3"/>
    <col min="13042" max="13042" width="5" style="3" customWidth="1"/>
    <col min="13043" max="13043" width="33.625" style="3" customWidth="1"/>
    <col min="13044" max="13045" width="9.125" style="3" customWidth="1"/>
    <col min="13046" max="13046" width="7.5" style="3" customWidth="1"/>
    <col min="13047" max="13064" width="6.25" style="3" customWidth="1"/>
    <col min="13065" max="13065" width="10.125" style="3" customWidth="1"/>
    <col min="13066" max="13067" width="9" style="3"/>
    <col min="13068" max="13068" width="37.625" style="3" customWidth="1"/>
    <col min="13069" max="13069" width="38.25" style="3" customWidth="1"/>
    <col min="13070" max="13070" width="27.875" style="3" customWidth="1"/>
    <col min="13071" max="13297" width="9" style="3"/>
    <col min="13298" max="13298" width="5" style="3" customWidth="1"/>
    <col min="13299" max="13299" width="33.625" style="3" customWidth="1"/>
    <col min="13300" max="13301" width="9.125" style="3" customWidth="1"/>
    <col min="13302" max="13302" width="7.5" style="3" customWidth="1"/>
    <col min="13303" max="13320" width="6.25" style="3" customWidth="1"/>
    <col min="13321" max="13321" width="10.125" style="3" customWidth="1"/>
    <col min="13322" max="13323" width="9" style="3"/>
    <col min="13324" max="13324" width="37.625" style="3" customWidth="1"/>
    <col min="13325" max="13325" width="38.25" style="3" customWidth="1"/>
    <col min="13326" max="13326" width="27.875" style="3" customWidth="1"/>
    <col min="13327" max="13553" width="9" style="3"/>
    <col min="13554" max="13554" width="5" style="3" customWidth="1"/>
    <col min="13555" max="13555" width="33.625" style="3" customWidth="1"/>
    <col min="13556" max="13557" width="9.125" style="3" customWidth="1"/>
    <col min="13558" max="13558" width="7.5" style="3" customWidth="1"/>
    <col min="13559" max="13576" width="6.25" style="3" customWidth="1"/>
    <col min="13577" max="13577" width="10.125" style="3" customWidth="1"/>
    <col min="13578" max="13579" width="9" style="3"/>
    <col min="13580" max="13580" width="37.625" style="3" customWidth="1"/>
    <col min="13581" max="13581" width="38.25" style="3" customWidth="1"/>
    <col min="13582" max="13582" width="27.875" style="3" customWidth="1"/>
    <col min="13583" max="13809" width="9" style="3"/>
    <col min="13810" max="13810" width="5" style="3" customWidth="1"/>
    <col min="13811" max="13811" width="33.625" style="3" customWidth="1"/>
    <col min="13812" max="13813" width="9.125" style="3" customWidth="1"/>
    <col min="13814" max="13814" width="7.5" style="3" customWidth="1"/>
    <col min="13815" max="13832" width="6.25" style="3" customWidth="1"/>
    <col min="13833" max="13833" width="10.125" style="3" customWidth="1"/>
    <col min="13834" max="13835" width="9" style="3"/>
    <col min="13836" max="13836" width="37.625" style="3" customWidth="1"/>
    <col min="13837" max="13837" width="38.25" style="3" customWidth="1"/>
    <col min="13838" max="13838" width="27.875" style="3" customWidth="1"/>
    <col min="13839" max="14065" width="9" style="3"/>
    <col min="14066" max="14066" width="5" style="3" customWidth="1"/>
    <col min="14067" max="14067" width="33.625" style="3" customWidth="1"/>
    <col min="14068" max="14069" width="9.125" style="3" customWidth="1"/>
    <col min="14070" max="14070" width="7.5" style="3" customWidth="1"/>
    <col min="14071" max="14088" width="6.25" style="3" customWidth="1"/>
    <col min="14089" max="14089" width="10.125" style="3" customWidth="1"/>
    <col min="14090" max="14091" width="9" style="3"/>
    <col min="14092" max="14092" width="37.625" style="3" customWidth="1"/>
    <col min="14093" max="14093" width="38.25" style="3" customWidth="1"/>
    <col min="14094" max="14094" width="27.875" style="3" customWidth="1"/>
    <col min="14095" max="14321" width="9" style="3"/>
    <col min="14322" max="14322" width="5" style="3" customWidth="1"/>
    <col min="14323" max="14323" width="33.625" style="3" customWidth="1"/>
    <col min="14324" max="14325" width="9.125" style="3" customWidth="1"/>
    <col min="14326" max="14326" width="7.5" style="3" customWidth="1"/>
    <col min="14327" max="14344" width="6.25" style="3" customWidth="1"/>
    <col min="14345" max="14345" width="10.125" style="3" customWidth="1"/>
    <col min="14346" max="14347" width="9" style="3"/>
    <col min="14348" max="14348" width="37.625" style="3" customWidth="1"/>
    <col min="14349" max="14349" width="38.25" style="3" customWidth="1"/>
    <col min="14350" max="14350" width="27.875" style="3" customWidth="1"/>
    <col min="14351" max="14577" width="9" style="3"/>
    <col min="14578" max="14578" width="5" style="3" customWidth="1"/>
    <col min="14579" max="14579" width="33.625" style="3" customWidth="1"/>
    <col min="14580" max="14581" width="9.125" style="3" customWidth="1"/>
    <col min="14582" max="14582" width="7.5" style="3" customWidth="1"/>
    <col min="14583" max="14600" width="6.25" style="3" customWidth="1"/>
    <col min="14601" max="14601" width="10.125" style="3" customWidth="1"/>
    <col min="14602" max="14603" width="9" style="3"/>
    <col min="14604" max="14604" width="37.625" style="3" customWidth="1"/>
    <col min="14605" max="14605" width="38.25" style="3" customWidth="1"/>
    <col min="14606" max="14606" width="27.875" style="3" customWidth="1"/>
    <col min="14607" max="14833" width="9" style="3"/>
    <col min="14834" max="14834" width="5" style="3" customWidth="1"/>
    <col min="14835" max="14835" width="33.625" style="3" customWidth="1"/>
    <col min="14836" max="14837" width="9.125" style="3" customWidth="1"/>
    <col min="14838" max="14838" width="7.5" style="3" customWidth="1"/>
    <col min="14839" max="14856" width="6.25" style="3" customWidth="1"/>
    <col min="14857" max="14857" width="10.125" style="3" customWidth="1"/>
    <col min="14858" max="14859" width="9" style="3"/>
    <col min="14860" max="14860" width="37.625" style="3" customWidth="1"/>
    <col min="14861" max="14861" width="38.25" style="3" customWidth="1"/>
    <col min="14862" max="14862" width="27.875" style="3" customWidth="1"/>
    <col min="14863" max="15089" width="9" style="3"/>
    <col min="15090" max="15090" width="5" style="3" customWidth="1"/>
    <col min="15091" max="15091" width="33.625" style="3" customWidth="1"/>
    <col min="15092" max="15093" width="9.125" style="3" customWidth="1"/>
    <col min="15094" max="15094" width="7.5" style="3" customWidth="1"/>
    <col min="15095" max="15112" width="6.25" style="3" customWidth="1"/>
    <col min="15113" max="15113" width="10.125" style="3" customWidth="1"/>
    <col min="15114" max="15115" width="9" style="3"/>
    <col min="15116" max="15116" width="37.625" style="3" customWidth="1"/>
    <col min="15117" max="15117" width="38.25" style="3" customWidth="1"/>
    <col min="15118" max="15118" width="27.875" style="3" customWidth="1"/>
    <col min="15119" max="15345" width="9" style="3"/>
    <col min="15346" max="15346" width="5" style="3" customWidth="1"/>
    <col min="15347" max="15347" width="33.625" style="3" customWidth="1"/>
    <col min="15348" max="15349" width="9.125" style="3" customWidth="1"/>
    <col min="15350" max="15350" width="7.5" style="3" customWidth="1"/>
    <col min="15351" max="15368" width="6.25" style="3" customWidth="1"/>
    <col min="15369" max="15369" width="10.125" style="3" customWidth="1"/>
    <col min="15370" max="15371" width="9" style="3"/>
    <col min="15372" max="15372" width="37.625" style="3" customWidth="1"/>
    <col min="15373" max="15373" width="38.25" style="3" customWidth="1"/>
    <col min="15374" max="15374" width="27.875" style="3" customWidth="1"/>
    <col min="15375" max="15601" width="9" style="3"/>
    <col min="15602" max="15602" width="5" style="3" customWidth="1"/>
    <col min="15603" max="15603" width="33.625" style="3" customWidth="1"/>
    <col min="15604" max="15605" width="9.125" style="3" customWidth="1"/>
    <col min="15606" max="15606" width="7.5" style="3" customWidth="1"/>
    <col min="15607" max="15624" width="6.25" style="3" customWidth="1"/>
    <col min="15625" max="15625" width="10.125" style="3" customWidth="1"/>
    <col min="15626" max="15627" width="9" style="3"/>
    <col min="15628" max="15628" width="37.625" style="3" customWidth="1"/>
    <col min="15629" max="15629" width="38.25" style="3" customWidth="1"/>
    <col min="15630" max="15630" width="27.875" style="3" customWidth="1"/>
    <col min="15631" max="15857" width="9" style="3"/>
    <col min="15858" max="15858" width="5" style="3" customWidth="1"/>
    <col min="15859" max="15859" width="33.625" style="3" customWidth="1"/>
    <col min="15860" max="15861" width="9.125" style="3" customWidth="1"/>
    <col min="15862" max="15862" width="7.5" style="3" customWidth="1"/>
    <col min="15863" max="15880" width="6.25" style="3" customWidth="1"/>
    <col min="15881" max="15881" width="10.125" style="3" customWidth="1"/>
    <col min="15882" max="15883" width="9" style="3"/>
    <col min="15884" max="15884" width="37.625" style="3" customWidth="1"/>
    <col min="15885" max="15885" width="38.25" style="3" customWidth="1"/>
    <col min="15886" max="15886" width="27.875" style="3" customWidth="1"/>
    <col min="15887" max="16113" width="9" style="3"/>
    <col min="16114" max="16114" width="5" style="3" customWidth="1"/>
    <col min="16115" max="16115" width="33.625" style="3" customWidth="1"/>
    <col min="16116" max="16117" width="9.125" style="3" customWidth="1"/>
    <col min="16118" max="16118" width="7.5" style="3" customWidth="1"/>
    <col min="16119" max="16136" width="6.25" style="3" customWidth="1"/>
    <col min="16137" max="16137" width="10.125" style="3" customWidth="1"/>
    <col min="16138" max="16139" width="9" style="3"/>
    <col min="16140" max="16140" width="37.625" style="3" customWidth="1"/>
    <col min="16141" max="16141" width="38.25" style="3" customWidth="1"/>
    <col min="16142" max="16142" width="27.875" style="3" customWidth="1"/>
    <col min="16143" max="16384" width="9" style="3"/>
  </cols>
  <sheetData>
    <row r="1" spans="1:14" ht="25.5">
      <c r="A1" s="60" t="s">
        <v>56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1" customFormat="1" ht="19.5" customHeight="1" thickBot="1">
      <c r="A2" s="30" t="s">
        <v>55</v>
      </c>
      <c r="B2" s="45"/>
      <c r="C2" s="4"/>
      <c r="D2" s="4"/>
      <c r="E2" s="4"/>
      <c r="L2" s="5" t="s">
        <v>0</v>
      </c>
      <c r="M2" s="6"/>
      <c r="N2" s="5"/>
    </row>
    <row r="3" spans="1:14" s="2" customFormat="1" ht="11.25" customHeight="1">
      <c r="A3" s="67" t="s">
        <v>1</v>
      </c>
      <c r="B3" s="65" t="s">
        <v>2</v>
      </c>
      <c r="C3" s="65" t="s">
        <v>3</v>
      </c>
      <c r="D3" s="65" t="s">
        <v>4</v>
      </c>
      <c r="E3" s="62" t="s">
        <v>5</v>
      </c>
      <c r="F3" s="63"/>
      <c r="G3" s="63"/>
      <c r="H3" s="64"/>
      <c r="I3" s="67" t="s">
        <v>6</v>
      </c>
      <c r="J3" s="78" t="s">
        <v>7</v>
      </c>
      <c r="K3" s="53" t="s">
        <v>8</v>
      </c>
      <c r="L3" s="65" t="s">
        <v>9</v>
      </c>
      <c r="M3" s="66"/>
      <c r="N3" s="72" t="s">
        <v>10</v>
      </c>
    </row>
    <row r="4" spans="1:14" s="2" customFormat="1" ht="11.25" customHeight="1">
      <c r="A4" s="68"/>
      <c r="B4" s="56"/>
      <c r="C4" s="56"/>
      <c r="D4" s="56"/>
      <c r="E4" s="58" t="s">
        <v>11</v>
      </c>
      <c r="F4" s="56" t="s">
        <v>12</v>
      </c>
      <c r="G4" s="56" t="s">
        <v>13</v>
      </c>
      <c r="H4" s="75" t="s">
        <v>14</v>
      </c>
      <c r="I4" s="68"/>
      <c r="J4" s="79"/>
      <c r="K4" s="54"/>
      <c r="L4" s="56" t="s">
        <v>15</v>
      </c>
      <c r="M4" s="70" t="s">
        <v>16</v>
      </c>
      <c r="N4" s="73"/>
    </row>
    <row r="5" spans="1:14" s="2" customFormat="1" ht="12" thickBot="1">
      <c r="A5" s="69"/>
      <c r="B5" s="57"/>
      <c r="C5" s="57"/>
      <c r="D5" s="57"/>
      <c r="E5" s="59"/>
      <c r="F5" s="57"/>
      <c r="G5" s="57"/>
      <c r="H5" s="76"/>
      <c r="I5" s="77"/>
      <c r="J5" s="80"/>
      <c r="K5" s="55"/>
      <c r="L5" s="57"/>
      <c r="M5" s="71"/>
      <c r="N5" s="74"/>
    </row>
    <row r="6" spans="1:14" s="10" customFormat="1" ht="20.100000000000001" customHeight="1" thickBot="1">
      <c r="A6" s="21"/>
      <c r="B6" s="46" t="s">
        <v>17</v>
      </c>
      <c r="C6" s="9">
        <f>SUM(C7:C31)</f>
        <v>1985</v>
      </c>
      <c r="D6" s="9">
        <f>SUM(D7:D31)</f>
        <v>1862</v>
      </c>
      <c r="E6" s="24">
        <f t="shared" ref="E6:M6" si="0">SUM(E7:E31)</f>
        <v>1326</v>
      </c>
      <c r="F6" s="8">
        <f t="shared" si="0"/>
        <v>37</v>
      </c>
      <c r="G6" s="8">
        <f t="shared" si="0"/>
        <v>499</v>
      </c>
      <c r="H6" s="25">
        <f t="shared" si="0"/>
        <v>0</v>
      </c>
      <c r="I6" s="22">
        <f t="shared" si="0"/>
        <v>3868232.75</v>
      </c>
      <c r="J6" s="22">
        <f t="shared" si="0"/>
        <v>0</v>
      </c>
      <c r="K6" s="22">
        <f t="shared" si="0"/>
        <v>3868232.75</v>
      </c>
      <c r="L6" s="8">
        <f t="shared" si="0"/>
        <v>0</v>
      </c>
      <c r="M6" s="23">
        <f t="shared" si="0"/>
        <v>3868232.75</v>
      </c>
      <c r="N6" s="33"/>
    </row>
    <row r="7" spans="1:14" s="10" customFormat="1" ht="20.100000000000001" customHeight="1">
      <c r="A7" s="16">
        <v>1</v>
      </c>
      <c r="B7" s="47" t="s">
        <v>18</v>
      </c>
      <c r="C7" s="17">
        <v>350</v>
      </c>
      <c r="D7" s="17">
        <v>338</v>
      </c>
      <c r="E7" s="31"/>
      <c r="F7" s="17"/>
      <c r="G7" s="17">
        <v>338</v>
      </c>
      <c r="H7" s="19"/>
      <c r="I7" s="18">
        <v>835470</v>
      </c>
      <c r="J7" s="17"/>
      <c r="K7" s="17">
        <v>835470</v>
      </c>
      <c r="L7" s="17"/>
      <c r="M7" s="19">
        <v>835470</v>
      </c>
      <c r="N7" s="34" t="s">
        <v>18</v>
      </c>
    </row>
    <row r="8" spans="1:14" s="10" customFormat="1" ht="24" customHeight="1">
      <c r="A8" s="11">
        <v>2</v>
      </c>
      <c r="B8" s="48" t="s">
        <v>19</v>
      </c>
      <c r="C8" s="13">
        <v>77</v>
      </c>
      <c r="D8" s="13">
        <v>53</v>
      </c>
      <c r="E8" s="32">
        <v>0</v>
      </c>
      <c r="F8" s="13">
        <v>31</v>
      </c>
      <c r="G8" s="13">
        <v>22</v>
      </c>
      <c r="H8" s="15">
        <v>0</v>
      </c>
      <c r="I8" s="14">
        <v>161120</v>
      </c>
      <c r="J8" s="13">
        <v>0</v>
      </c>
      <c r="K8" s="13">
        <v>161120</v>
      </c>
      <c r="L8" s="13">
        <v>0</v>
      </c>
      <c r="M8" s="15">
        <v>161120</v>
      </c>
      <c r="N8" s="35" t="s">
        <v>19</v>
      </c>
    </row>
    <row r="9" spans="1:14" s="10" customFormat="1" ht="26.25" customHeight="1">
      <c r="A9" s="11">
        <v>3</v>
      </c>
      <c r="B9" s="48" t="s">
        <v>19</v>
      </c>
      <c r="C9" s="13">
        <v>5</v>
      </c>
      <c r="D9" s="13">
        <v>5</v>
      </c>
      <c r="E9" s="32">
        <v>5</v>
      </c>
      <c r="F9" s="13">
        <v>0</v>
      </c>
      <c r="G9" s="13">
        <v>0</v>
      </c>
      <c r="H9" s="15">
        <v>0</v>
      </c>
      <c r="I9" s="14">
        <v>15200</v>
      </c>
      <c r="J9" s="13">
        <v>0</v>
      </c>
      <c r="K9" s="13">
        <v>15200</v>
      </c>
      <c r="L9" s="13">
        <v>0</v>
      </c>
      <c r="M9" s="15">
        <v>15200</v>
      </c>
      <c r="N9" s="35" t="s">
        <v>20</v>
      </c>
    </row>
    <row r="10" spans="1:14" s="10" customFormat="1" ht="23.25" customHeight="1">
      <c r="A10" s="11">
        <v>4</v>
      </c>
      <c r="B10" s="48" t="s">
        <v>19</v>
      </c>
      <c r="C10" s="13">
        <v>2</v>
      </c>
      <c r="D10" s="13">
        <v>2</v>
      </c>
      <c r="E10" s="32">
        <v>2</v>
      </c>
      <c r="F10" s="13">
        <v>0</v>
      </c>
      <c r="G10" s="13">
        <v>0</v>
      </c>
      <c r="H10" s="15">
        <v>0</v>
      </c>
      <c r="I10" s="14">
        <v>6080</v>
      </c>
      <c r="J10" s="13">
        <v>0</v>
      </c>
      <c r="K10" s="13">
        <v>6080</v>
      </c>
      <c r="L10" s="13">
        <v>0</v>
      </c>
      <c r="M10" s="15">
        <v>6080</v>
      </c>
      <c r="N10" s="35" t="s">
        <v>21</v>
      </c>
    </row>
    <row r="11" spans="1:14" s="10" customFormat="1" ht="24" customHeight="1">
      <c r="A11" s="11">
        <v>5</v>
      </c>
      <c r="B11" s="48" t="s">
        <v>19</v>
      </c>
      <c r="C11" s="13">
        <v>1</v>
      </c>
      <c r="D11" s="13">
        <v>1</v>
      </c>
      <c r="E11" s="32">
        <v>1</v>
      </c>
      <c r="F11" s="13">
        <v>0</v>
      </c>
      <c r="G11" s="13">
        <v>0</v>
      </c>
      <c r="H11" s="15">
        <v>0</v>
      </c>
      <c r="I11" s="14">
        <v>3040</v>
      </c>
      <c r="J11" s="13">
        <v>0</v>
      </c>
      <c r="K11" s="13">
        <v>3040</v>
      </c>
      <c r="L11" s="13">
        <v>0</v>
      </c>
      <c r="M11" s="15">
        <v>3040</v>
      </c>
      <c r="N11" s="35" t="s">
        <v>22</v>
      </c>
    </row>
    <row r="12" spans="1:14" s="10" customFormat="1" ht="20.100000000000001" customHeight="1">
      <c r="A12" s="11">
        <v>6</v>
      </c>
      <c r="B12" s="48" t="s">
        <v>19</v>
      </c>
      <c r="C12" s="13">
        <v>1</v>
      </c>
      <c r="D12" s="13">
        <v>1</v>
      </c>
      <c r="E12" s="32">
        <v>1</v>
      </c>
      <c r="F12" s="13">
        <v>0</v>
      </c>
      <c r="G12" s="13">
        <v>0</v>
      </c>
      <c r="H12" s="15">
        <v>0</v>
      </c>
      <c r="I12" s="14">
        <v>3040</v>
      </c>
      <c r="J12" s="13">
        <v>0</v>
      </c>
      <c r="K12" s="13">
        <v>3040</v>
      </c>
      <c r="L12" s="13">
        <v>0</v>
      </c>
      <c r="M12" s="15">
        <v>3040</v>
      </c>
      <c r="N12" s="35" t="s">
        <v>23</v>
      </c>
    </row>
    <row r="13" spans="1:14" s="10" customFormat="1" ht="20.100000000000001" customHeight="1">
      <c r="A13" s="11">
        <v>7</v>
      </c>
      <c r="B13" s="48" t="s">
        <v>19</v>
      </c>
      <c r="C13" s="13">
        <v>2</v>
      </c>
      <c r="D13" s="13">
        <v>2</v>
      </c>
      <c r="E13" s="32">
        <v>2</v>
      </c>
      <c r="F13" s="13">
        <v>0</v>
      </c>
      <c r="G13" s="13">
        <v>0</v>
      </c>
      <c r="H13" s="15">
        <v>0</v>
      </c>
      <c r="I13" s="14">
        <v>6080</v>
      </c>
      <c r="J13" s="13">
        <v>0</v>
      </c>
      <c r="K13" s="13">
        <v>6080</v>
      </c>
      <c r="L13" s="13">
        <v>0</v>
      </c>
      <c r="M13" s="15">
        <v>6080</v>
      </c>
      <c r="N13" s="35" t="s">
        <v>24</v>
      </c>
    </row>
    <row r="14" spans="1:14" s="10" customFormat="1" ht="20.100000000000001" customHeight="1">
      <c r="A14" s="11">
        <v>8</v>
      </c>
      <c r="B14" s="48" t="s">
        <v>19</v>
      </c>
      <c r="C14" s="13">
        <v>1</v>
      </c>
      <c r="D14" s="13">
        <v>1</v>
      </c>
      <c r="E14" s="32">
        <v>1</v>
      </c>
      <c r="F14" s="13">
        <v>0</v>
      </c>
      <c r="G14" s="13">
        <v>0</v>
      </c>
      <c r="H14" s="15">
        <v>0</v>
      </c>
      <c r="I14" s="14">
        <v>3040</v>
      </c>
      <c r="J14" s="13">
        <v>0</v>
      </c>
      <c r="K14" s="13">
        <v>3040</v>
      </c>
      <c r="L14" s="13">
        <v>0</v>
      </c>
      <c r="M14" s="15">
        <v>3040</v>
      </c>
      <c r="N14" s="35" t="s">
        <v>25</v>
      </c>
    </row>
    <row r="15" spans="1:14" s="10" customFormat="1" ht="20.100000000000001" customHeight="1">
      <c r="A15" s="11">
        <v>9</v>
      </c>
      <c r="B15" s="48" t="s">
        <v>19</v>
      </c>
      <c r="C15" s="13">
        <v>2</v>
      </c>
      <c r="D15" s="13">
        <v>2</v>
      </c>
      <c r="E15" s="32">
        <v>2</v>
      </c>
      <c r="F15" s="13">
        <v>0</v>
      </c>
      <c r="G15" s="13">
        <v>0</v>
      </c>
      <c r="H15" s="15">
        <v>0</v>
      </c>
      <c r="I15" s="14">
        <v>6080</v>
      </c>
      <c r="J15" s="13">
        <v>0</v>
      </c>
      <c r="K15" s="13">
        <v>6080</v>
      </c>
      <c r="L15" s="13">
        <v>0</v>
      </c>
      <c r="M15" s="15">
        <v>6080</v>
      </c>
      <c r="N15" s="35" t="s">
        <v>26</v>
      </c>
    </row>
    <row r="16" spans="1:14" s="10" customFormat="1" ht="20.100000000000001" customHeight="1">
      <c r="A16" s="11">
        <v>10</v>
      </c>
      <c r="B16" s="48" t="s">
        <v>19</v>
      </c>
      <c r="C16" s="13">
        <v>1</v>
      </c>
      <c r="D16" s="13">
        <v>1</v>
      </c>
      <c r="E16" s="32">
        <v>1</v>
      </c>
      <c r="F16" s="13">
        <v>0</v>
      </c>
      <c r="G16" s="13">
        <v>0</v>
      </c>
      <c r="H16" s="15">
        <v>0</v>
      </c>
      <c r="I16" s="14">
        <v>3040</v>
      </c>
      <c r="J16" s="13">
        <v>0</v>
      </c>
      <c r="K16" s="13">
        <v>3040</v>
      </c>
      <c r="L16" s="13">
        <v>0</v>
      </c>
      <c r="M16" s="15">
        <v>3040</v>
      </c>
      <c r="N16" s="35" t="s">
        <v>27</v>
      </c>
    </row>
    <row r="17" spans="1:14" s="10" customFormat="1" ht="20.100000000000001" customHeight="1">
      <c r="A17" s="11">
        <v>11</v>
      </c>
      <c r="B17" s="48" t="s">
        <v>28</v>
      </c>
      <c r="C17" s="13">
        <v>145</v>
      </c>
      <c r="D17" s="13">
        <v>136</v>
      </c>
      <c r="E17" s="32"/>
      <c r="F17" s="13"/>
      <c r="G17" s="13">
        <v>136</v>
      </c>
      <c r="H17" s="15"/>
      <c r="I17" s="14">
        <v>362480</v>
      </c>
      <c r="J17" s="13"/>
      <c r="K17" s="13">
        <v>362480</v>
      </c>
      <c r="L17" s="13"/>
      <c r="M17" s="15">
        <v>362480</v>
      </c>
      <c r="N17" s="35" t="s">
        <v>28</v>
      </c>
    </row>
    <row r="18" spans="1:14" s="10" customFormat="1" ht="20.100000000000001" customHeight="1">
      <c r="A18" s="11">
        <v>12</v>
      </c>
      <c r="B18" s="48" t="s">
        <v>29</v>
      </c>
      <c r="C18" s="13">
        <v>12</v>
      </c>
      <c r="D18" s="13">
        <v>9</v>
      </c>
      <c r="E18" s="32"/>
      <c r="F18" s="13">
        <v>6</v>
      </c>
      <c r="G18" s="13">
        <v>3</v>
      </c>
      <c r="H18" s="15"/>
      <c r="I18" s="14">
        <v>8640</v>
      </c>
      <c r="J18" s="13"/>
      <c r="K18" s="13">
        <v>8640</v>
      </c>
      <c r="L18" s="13"/>
      <c r="M18" s="15">
        <v>8640</v>
      </c>
      <c r="N18" s="35" t="s">
        <v>29</v>
      </c>
    </row>
    <row r="19" spans="1:14" s="10" customFormat="1" ht="20.100000000000001" customHeight="1">
      <c r="A19" s="11">
        <v>13</v>
      </c>
      <c r="B19" s="48" t="s">
        <v>30</v>
      </c>
      <c r="C19" s="13">
        <v>119</v>
      </c>
      <c r="D19" s="13">
        <v>114</v>
      </c>
      <c r="E19" s="32">
        <v>114</v>
      </c>
      <c r="F19" s="13">
        <v>0</v>
      </c>
      <c r="G19" s="13">
        <v>0</v>
      </c>
      <c r="H19" s="15">
        <v>0</v>
      </c>
      <c r="I19" s="14">
        <v>257280</v>
      </c>
      <c r="J19" s="13">
        <v>0</v>
      </c>
      <c r="K19" s="13">
        <v>257280</v>
      </c>
      <c r="L19" s="13">
        <v>0</v>
      </c>
      <c r="M19" s="15">
        <v>257280</v>
      </c>
      <c r="N19" s="36" t="s">
        <v>31</v>
      </c>
    </row>
    <row r="20" spans="1:14" s="10" customFormat="1" ht="20.100000000000001" customHeight="1">
      <c r="A20" s="11">
        <v>14</v>
      </c>
      <c r="B20" s="7" t="s">
        <v>32</v>
      </c>
      <c r="C20" s="13">
        <v>57</v>
      </c>
      <c r="D20" s="13">
        <v>57</v>
      </c>
      <c r="E20" s="32">
        <v>57</v>
      </c>
      <c r="F20" s="13"/>
      <c r="G20" s="13"/>
      <c r="H20" s="15"/>
      <c r="I20" s="27">
        <v>85542.75</v>
      </c>
      <c r="J20" s="13"/>
      <c r="K20" s="26">
        <v>85542.75</v>
      </c>
      <c r="L20" s="13"/>
      <c r="M20" s="29">
        <v>85542.75</v>
      </c>
      <c r="N20" s="37" t="s">
        <v>33</v>
      </c>
    </row>
    <row r="21" spans="1:14" s="10" customFormat="1" ht="20.100000000000001" customHeight="1">
      <c r="A21" s="11">
        <v>15</v>
      </c>
      <c r="B21" s="48" t="s">
        <v>34</v>
      </c>
      <c r="C21" s="13">
        <v>18</v>
      </c>
      <c r="D21" s="13">
        <v>18</v>
      </c>
      <c r="E21" s="32">
        <v>18</v>
      </c>
      <c r="F21" s="13"/>
      <c r="G21" s="13"/>
      <c r="H21" s="15"/>
      <c r="I21" s="14">
        <v>23490</v>
      </c>
      <c r="J21" s="13"/>
      <c r="K21" s="13">
        <v>23490</v>
      </c>
      <c r="L21" s="13"/>
      <c r="M21" s="15">
        <v>23490</v>
      </c>
      <c r="N21" s="35" t="s">
        <v>33</v>
      </c>
    </row>
    <row r="22" spans="1:14" s="10" customFormat="1" ht="20.100000000000001" customHeight="1">
      <c r="A22" s="11">
        <v>16</v>
      </c>
      <c r="B22" s="48" t="s">
        <v>35</v>
      </c>
      <c r="C22" s="13">
        <v>280</v>
      </c>
      <c r="D22" s="13">
        <v>278</v>
      </c>
      <c r="E22" s="32">
        <v>278</v>
      </c>
      <c r="F22" s="13"/>
      <c r="G22" s="13"/>
      <c r="H22" s="15"/>
      <c r="I22" s="14">
        <v>593325</v>
      </c>
      <c r="J22" s="13"/>
      <c r="K22" s="13">
        <v>593325</v>
      </c>
      <c r="L22" s="13"/>
      <c r="M22" s="15">
        <v>593325</v>
      </c>
      <c r="N22" s="35" t="s">
        <v>36</v>
      </c>
    </row>
    <row r="23" spans="1:14" s="10" customFormat="1" ht="20.100000000000001" customHeight="1">
      <c r="A23" s="11">
        <v>17</v>
      </c>
      <c r="B23" s="48" t="s">
        <v>37</v>
      </c>
      <c r="C23" s="13">
        <v>12</v>
      </c>
      <c r="D23" s="13">
        <v>11</v>
      </c>
      <c r="E23" s="32">
        <v>11</v>
      </c>
      <c r="F23" s="13"/>
      <c r="G23" s="13"/>
      <c r="H23" s="15"/>
      <c r="I23" s="14">
        <v>33770</v>
      </c>
      <c r="J23" s="13"/>
      <c r="K23" s="13">
        <v>33770</v>
      </c>
      <c r="L23" s="13"/>
      <c r="M23" s="15">
        <v>33770</v>
      </c>
      <c r="N23" s="35" t="s">
        <v>38</v>
      </c>
    </row>
    <row r="24" spans="1:14" s="10" customFormat="1" ht="20.100000000000001" customHeight="1">
      <c r="A24" s="11">
        <v>18</v>
      </c>
      <c r="B24" s="7" t="s">
        <v>39</v>
      </c>
      <c r="C24" s="13">
        <v>100</v>
      </c>
      <c r="D24" s="13">
        <v>100</v>
      </c>
      <c r="E24" s="32">
        <v>100</v>
      </c>
      <c r="F24" s="13"/>
      <c r="G24" s="13"/>
      <c r="H24" s="15"/>
      <c r="I24" s="14">
        <v>178500</v>
      </c>
      <c r="J24" s="13"/>
      <c r="K24" s="13">
        <v>178500</v>
      </c>
      <c r="L24" s="12"/>
      <c r="M24" s="15">
        <v>178500</v>
      </c>
      <c r="N24" s="38" t="s">
        <v>40</v>
      </c>
    </row>
    <row r="25" spans="1:14" s="10" customFormat="1" ht="20.100000000000001" customHeight="1">
      <c r="A25" s="11">
        <v>19</v>
      </c>
      <c r="B25" s="7" t="s">
        <v>41</v>
      </c>
      <c r="C25" s="13">
        <v>25</v>
      </c>
      <c r="D25" s="13">
        <v>24</v>
      </c>
      <c r="E25" s="32">
        <v>24</v>
      </c>
      <c r="F25" s="13"/>
      <c r="G25" s="13"/>
      <c r="H25" s="15"/>
      <c r="I25" s="14">
        <v>23040</v>
      </c>
      <c r="J25" s="13"/>
      <c r="K25" s="13">
        <v>23040</v>
      </c>
      <c r="L25" s="12"/>
      <c r="M25" s="15">
        <v>23040</v>
      </c>
      <c r="N25" s="38" t="s">
        <v>42</v>
      </c>
    </row>
    <row r="26" spans="1:14" s="10" customFormat="1" ht="20.100000000000001" customHeight="1">
      <c r="A26" s="11">
        <v>20</v>
      </c>
      <c r="B26" s="20" t="s">
        <v>43</v>
      </c>
      <c r="C26" s="13">
        <v>55</v>
      </c>
      <c r="D26" s="13">
        <v>55</v>
      </c>
      <c r="E26" s="32">
        <v>55</v>
      </c>
      <c r="F26" s="13"/>
      <c r="G26" s="13"/>
      <c r="H26" s="15"/>
      <c r="I26" s="14">
        <v>138600</v>
      </c>
      <c r="J26" s="13"/>
      <c r="K26" s="13">
        <v>138600</v>
      </c>
      <c r="L26" s="12"/>
      <c r="M26" s="15">
        <v>138600</v>
      </c>
      <c r="N26" s="39" t="s">
        <v>44</v>
      </c>
    </row>
    <row r="27" spans="1:14" s="10" customFormat="1" ht="20.100000000000001" customHeight="1">
      <c r="A27" s="11">
        <v>21</v>
      </c>
      <c r="B27" s="49" t="s">
        <v>45</v>
      </c>
      <c r="C27" s="13">
        <v>235</v>
      </c>
      <c r="D27" s="13">
        <v>231</v>
      </c>
      <c r="E27" s="32">
        <v>231</v>
      </c>
      <c r="F27" s="13"/>
      <c r="G27" s="13"/>
      <c r="H27" s="15"/>
      <c r="I27" s="14">
        <v>355806</v>
      </c>
      <c r="J27" s="13"/>
      <c r="K27" s="13">
        <f>I27</f>
        <v>355806</v>
      </c>
      <c r="L27" s="13"/>
      <c r="M27" s="15">
        <f>I27</f>
        <v>355806</v>
      </c>
      <c r="N27" s="35" t="s">
        <v>46</v>
      </c>
    </row>
    <row r="28" spans="1:14" s="10" customFormat="1" ht="20.100000000000001" customHeight="1">
      <c r="A28" s="11">
        <v>22</v>
      </c>
      <c r="B28" s="49" t="s">
        <v>47</v>
      </c>
      <c r="C28" s="13">
        <v>80</v>
      </c>
      <c r="D28" s="13">
        <v>80</v>
      </c>
      <c r="E28" s="32">
        <v>80</v>
      </c>
      <c r="F28" s="13"/>
      <c r="G28" s="13"/>
      <c r="H28" s="15"/>
      <c r="I28" s="14">
        <v>176000</v>
      </c>
      <c r="J28" s="13"/>
      <c r="K28" s="13">
        <f>I28</f>
        <v>176000</v>
      </c>
      <c r="L28" s="13"/>
      <c r="M28" s="15">
        <f>I28</f>
        <v>176000</v>
      </c>
      <c r="N28" s="37" t="s">
        <v>48</v>
      </c>
    </row>
    <row r="29" spans="1:14" s="10" customFormat="1" ht="20.100000000000001" customHeight="1">
      <c r="A29" s="11">
        <v>23</v>
      </c>
      <c r="B29" s="49" t="s">
        <v>49</v>
      </c>
      <c r="C29" s="13">
        <v>74</v>
      </c>
      <c r="D29" s="13">
        <v>63</v>
      </c>
      <c r="E29" s="32">
        <v>63</v>
      </c>
      <c r="F29" s="13"/>
      <c r="G29" s="13"/>
      <c r="H29" s="15"/>
      <c r="I29" s="14">
        <v>120267</v>
      </c>
      <c r="J29" s="13"/>
      <c r="K29" s="13">
        <f>I29</f>
        <v>120267</v>
      </c>
      <c r="L29" s="13"/>
      <c r="M29" s="15">
        <f>I29</f>
        <v>120267</v>
      </c>
      <c r="N29" s="35" t="s">
        <v>50</v>
      </c>
    </row>
    <row r="30" spans="1:14" s="10" customFormat="1" ht="20.100000000000001" customHeight="1">
      <c r="A30" s="11">
        <v>24</v>
      </c>
      <c r="B30" s="49" t="s">
        <v>51</v>
      </c>
      <c r="C30" s="13">
        <v>157</v>
      </c>
      <c r="D30" s="13">
        <v>125</v>
      </c>
      <c r="E30" s="32">
        <v>125</v>
      </c>
      <c r="F30" s="13"/>
      <c r="G30" s="13"/>
      <c r="H30" s="15"/>
      <c r="I30" s="14">
        <v>202995</v>
      </c>
      <c r="J30" s="13"/>
      <c r="K30" s="13">
        <v>202995</v>
      </c>
      <c r="L30" s="13"/>
      <c r="M30" s="15">
        <v>202995</v>
      </c>
      <c r="N30" s="35" t="s">
        <v>52</v>
      </c>
    </row>
    <row r="31" spans="1:14" s="10" customFormat="1" ht="20.100000000000001" customHeight="1" thickBot="1">
      <c r="A31" s="52">
        <v>25</v>
      </c>
      <c r="B31" s="50" t="s">
        <v>53</v>
      </c>
      <c r="C31" s="40">
        <v>174</v>
      </c>
      <c r="D31" s="40">
        <v>155</v>
      </c>
      <c r="E31" s="41">
        <v>155</v>
      </c>
      <c r="F31" s="40"/>
      <c r="G31" s="40"/>
      <c r="H31" s="42"/>
      <c r="I31" s="43">
        <v>266307</v>
      </c>
      <c r="J31" s="40"/>
      <c r="K31" s="40">
        <v>266307</v>
      </c>
      <c r="L31" s="40"/>
      <c r="M31" s="42">
        <v>266307</v>
      </c>
      <c r="N31" s="44" t="s">
        <v>54</v>
      </c>
    </row>
  </sheetData>
  <mergeCells count="17">
    <mergeCell ref="A1:N1"/>
    <mergeCell ref="E3:H3"/>
    <mergeCell ref="L3:M3"/>
    <mergeCell ref="A3:A5"/>
    <mergeCell ref="B3:B5"/>
    <mergeCell ref="C3:C5"/>
    <mergeCell ref="D3:D5"/>
    <mergeCell ref="M4:M5"/>
    <mergeCell ref="N3:N5"/>
    <mergeCell ref="H4:H5"/>
    <mergeCell ref="I3:I5"/>
    <mergeCell ref="J3:J5"/>
    <mergeCell ref="K3:K5"/>
    <mergeCell ref="L4:L5"/>
    <mergeCell ref="E4:E5"/>
    <mergeCell ref="F4:F5"/>
    <mergeCell ref="G4:G5"/>
  </mergeCells>
  <phoneticPr fontId="8" type="noConversion"/>
  <conditionalFormatting sqref="B7">
    <cfRule type="duplicateValues" dxfId="17" priority="18" stopIfTrue="1"/>
  </conditionalFormatting>
  <conditionalFormatting sqref="B8">
    <cfRule type="duplicateValues" dxfId="16" priority="17" stopIfTrue="1"/>
  </conditionalFormatting>
  <conditionalFormatting sqref="B9">
    <cfRule type="duplicateValues" dxfId="15" priority="16" stopIfTrue="1"/>
  </conditionalFormatting>
  <conditionalFormatting sqref="B10">
    <cfRule type="duplicateValues" dxfId="14" priority="15" stopIfTrue="1"/>
  </conditionalFormatting>
  <conditionalFormatting sqref="B11">
    <cfRule type="duplicateValues" dxfId="13" priority="14" stopIfTrue="1"/>
  </conditionalFormatting>
  <conditionalFormatting sqref="B12">
    <cfRule type="duplicateValues" dxfId="12" priority="13" stopIfTrue="1"/>
  </conditionalFormatting>
  <conditionalFormatting sqref="B13">
    <cfRule type="duplicateValues" dxfId="11" priority="12" stopIfTrue="1"/>
  </conditionalFormatting>
  <conditionalFormatting sqref="B14">
    <cfRule type="duplicateValues" dxfId="10" priority="11" stopIfTrue="1"/>
  </conditionalFormatting>
  <conditionalFormatting sqref="B15">
    <cfRule type="duplicateValues" dxfId="9" priority="10" stopIfTrue="1"/>
  </conditionalFormatting>
  <conditionalFormatting sqref="B16">
    <cfRule type="duplicateValues" dxfId="8" priority="9" stopIfTrue="1"/>
  </conditionalFormatting>
  <conditionalFormatting sqref="B17">
    <cfRule type="duplicateValues" dxfId="7" priority="8" stopIfTrue="1"/>
  </conditionalFormatting>
  <conditionalFormatting sqref="B18">
    <cfRule type="duplicateValues" dxfId="6" priority="7" stopIfTrue="1"/>
  </conditionalFormatting>
  <conditionalFormatting sqref="B19">
    <cfRule type="duplicateValues" dxfId="5" priority="5" stopIfTrue="1"/>
  </conditionalFormatting>
  <conditionalFormatting sqref="B21">
    <cfRule type="duplicateValues" dxfId="4" priority="4" stopIfTrue="1"/>
  </conditionalFormatting>
  <conditionalFormatting sqref="B22">
    <cfRule type="duplicateValues" dxfId="3" priority="3" stopIfTrue="1"/>
  </conditionalFormatting>
  <conditionalFormatting sqref="B23:B26">
    <cfRule type="duplicateValues" dxfId="2" priority="2" stopIfTrue="1"/>
  </conditionalFormatting>
  <conditionalFormatting sqref="B26">
    <cfRule type="duplicateValues" dxfId="1" priority="1" stopIfTrue="1"/>
  </conditionalFormatting>
  <conditionalFormatting sqref="B32:B65545 B1:B6">
    <cfRule type="duplicateValues" dxfId="0" priority="56" stopIfTrue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2021-12-06T08:18:30Z</cp:lastPrinted>
  <dcterms:created xsi:type="dcterms:W3CDTF">2006-09-16T00:00:00Z</dcterms:created>
  <dcterms:modified xsi:type="dcterms:W3CDTF">2021-12-07T07:38:20Z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